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9015" activeTab="0"/>
  </bookViews>
  <sheets>
    <sheet name="реечные потолки" sheetId="1" r:id="rId1"/>
  </sheets>
  <definedNames/>
  <calcPr fullCalcOnLoad="1" refMode="R1C1"/>
</workbook>
</file>

<file path=xl/sharedStrings.xml><?xml version="1.0" encoding="utf-8"?>
<sst xmlns="http://schemas.openxmlformats.org/spreadsheetml/2006/main" count="292" uniqueCount="110">
  <si>
    <t>№</t>
  </si>
  <si>
    <t>Базовая</t>
  </si>
  <si>
    <t>20 м2</t>
  </si>
  <si>
    <t>Название товара</t>
  </si>
  <si>
    <t>Крупный опт</t>
  </si>
  <si>
    <t>м2</t>
  </si>
  <si>
    <t>ед. изм.</t>
  </si>
  <si>
    <t>Опт</t>
  </si>
  <si>
    <t>норма отпуска</t>
  </si>
  <si>
    <t>Реечные потолки Албес</t>
  </si>
  <si>
    <t>Бесщелевой дизайн Омега</t>
  </si>
  <si>
    <t>Соединительный элемент к рейке АN85А  RUS  белый матовый L=0,2м</t>
  </si>
  <si>
    <t>Гребенка Албес ВТ-8 L=4м, Omega</t>
  </si>
  <si>
    <t>Гребенка Албес ВТ-8 ЭКОНОМ L=4м, Omega</t>
  </si>
  <si>
    <t xml:space="preserve">Рейка Албес RUS А100АТ ЭКОНОМ металлик  L=4м Оmega </t>
  </si>
  <si>
    <t>Рейка Албес RUS А100АТ белый матовый  L=3м Оmega</t>
  </si>
  <si>
    <t>Рейка Албес RUS А100АТ белый матовый  L=4м Оmega</t>
  </si>
  <si>
    <t>Рейка Албес RUS А100АТ металлик  L=3м Оmega</t>
  </si>
  <si>
    <t>Рейка Албес RUS А100АТ металлик  L=4м Оmega</t>
  </si>
  <si>
    <t>Рейка Албес RUS А100АТ ЭКОНОМ белый матовый  L=3м Оmega</t>
  </si>
  <si>
    <t>Рейка Албес RUS А100АТ ЭКОНОМ белый матовый  L=4м Оmega</t>
  </si>
  <si>
    <t>Рейка Албес А100АТ супер хром  L=3м Оmega</t>
  </si>
  <si>
    <t>Рейка Албес А150АТ RUS  белый матовый L=4 м Оmega</t>
  </si>
  <si>
    <t>Рейка Албес А150 АТ RUS  ЭКОНОМ белый матовый L=4 м Оmega</t>
  </si>
  <si>
    <t xml:space="preserve">Рейка Албес А150 АТ RUS белый матовый L=3 м Omega </t>
  </si>
  <si>
    <t>Рейка Албес А150 АТ RUS ЭКОНОМ белый матовый L=3 м Omega</t>
  </si>
  <si>
    <t>Гребенка Албес ВТN  L=4м  ЭКОНОМ</t>
  </si>
  <si>
    <t>Гребенка Албес ВТN  L=4м (80 м.п./уп.)</t>
  </si>
  <si>
    <t>Раскладка Албес ASN белая матовая RUS L=4 м</t>
  </si>
  <si>
    <t>Раскладка Албес ASN белый матовый RUS L=3 м</t>
  </si>
  <si>
    <t xml:space="preserve">Раскладка Албес ASN золото L=3 м  </t>
  </si>
  <si>
    <t xml:space="preserve">Раскладка Албес ASN золото L=4 м </t>
  </si>
  <si>
    <t xml:space="preserve">Раскладка Албес ASN супер-хром L=3 м </t>
  </si>
  <si>
    <t xml:space="preserve">Раскладка Албес ASN супер-хром L=4 м </t>
  </si>
  <si>
    <t>Рейка Албес АN85АС RUS белый матовый 3м</t>
  </si>
  <si>
    <t>Рейка Албес АN85АС RUS белый матовый 4м</t>
  </si>
  <si>
    <t xml:space="preserve">Рейка Албес AN85 A бел. матовая 3м  </t>
  </si>
  <si>
    <t xml:space="preserve">Рейка Албес AN85 A бел. матовая 4м </t>
  </si>
  <si>
    <t xml:space="preserve">Рейка Албес AN85 A супер-хром 3м  </t>
  </si>
  <si>
    <t xml:space="preserve">Рейка Албес AN85 A супер-хром 4м  </t>
  </si>
  <si>
    <t xml:space="preserve">Рейка Албес АN135А  RUS  белый матовый 3м  </t>
  </si>
  <si>
    <t xml:space="preserve">Рейка Албес АN135А  RUS  белый матовый 4м </t>
  </si>
  <si>
    <t xml:space="preserve">Рейка Албес АN85А  RUS  белый матовый 3м </t>
  </si>
  <si>
    <t xml:space="preserve">Рейка Албес АN85А  RUS  белый матовый 4м </t>
  </si>
  <si>
    <t xml:space="preserve">Рейка Албес АN85А  RUS  ЭКОНОМ А902 белый матовый 3м </t>
  </si>
  <si>
    <t xml:space="preserve">Рейка Албес АN85А  RUS  ЭКОНОМ А902 белый матовый 4м </t>
  </si>
  <si>
    <t>Рейка OP-100  белая матовая</t>
  </si>
  <si>
    <t>Рейка А 84 А  белая матовая ЭКОНОМ</t>
  </si>
  <si>
    <t>Рейка А 84 А  белая матовая</t>
  </si>
  <si>
    <t>Рейка А 84 А  белая матовая перфорированная</t>
  </si>
  <si>
    <t>Рейка OP-150  белая матовая</t>
  </si>
  <si>
    <t>Рейка А 84 А  белая глянцевая ЭКОНОМ</t>
  </si>
  <si>
    <t xml:space="preserve">Рейка А 84 А  белая глянцевая </t>
  </si>
  <si>
    <t>Рейка А 84 А  белая глянцевая перфорированная</t>
  </si>
  <si>
    <t>Рейка А 84 А  черная</t>
  </si>
  <si>
    <t>Рейка А 84 А  черная перфорированная</t>
  </si>
  <si>
    <t>Рейка А 84 А  металлик ЭКОНОМ</t>
  </si>
  <si>
    <t>Рейка А 84 А  металлик</t>
  </si>
  <si>
    <t>Рейка А 84 А  металлик перфорированная</t>
  </si>
  <si>
    <t>Рейка OP-100 алюминий серебристый</t>
  </si>
  <si>
    <t xml:space="preserve">Рейка OP-150 алюминий серебристый </t>
  </si>
  <si>
    <t>Рейка А 84 А  металлик матовый</t>
  </si>
  <si>
    <t>Рейка А 84 А  металлик матовый перфорированная</t>
  </si>
  <si>
    <t xml:space="preserve">Рейка OP-100 алюминий матовый  </t>
  </si>
  <si>
    <t xml:space="preserve">Рейка OP-150 алюминий матовый  </t>
  </si>
  <si>
    <t>Рейка А 84 А  светло-бежевая</t>
  </si>
  <si>
    <t>Рейка А 84 А  светло-бежевая перфорированная</t>
  </si>
  <si>
    <t xml:space="preserve">Рейка А 84 А  золото, хром </t>
  </si>
  <si>
    <t>Рейка А 84 А  золото, хром перфорированная</t>
  </si>
  <si>
    <t xml:space="preserve">Рейка OP-100 золото </t>
  </si>
  <si>
    <t xml:space="preserve">Рейка А 84 А  суперхром </t>
  </si>
  <si>
    <t xml:space="preserve">Рейка OP-100 суперхром </t>
  </si>
  <si>
    <t xml:space="preserve">Рейка OP-150 суперхром  </t>
  </si>
  <si>
    <t>Рейка А 84 А  суперхром Люкс</t>
  </si>
  <si>
    <t xml:space="preserve">Рейка А 84 А  суперзолото </t>
  </si>
  <si>
    <t>Рейка А 84 А  ружейный, малина, медь</t>
  </si>
  <si>
    <t>Рейка А 84 А  ружейный, малина, медь перфорированная</t>
  </si>
  <si>
    <t>Итальянский дизайн (открытый тип)</t>
  </si>
  <si>
    <t>Итальянский дизайн (закрытый тип)</t>
  </si>
  <si>
    <t xml:space="preserve">Рейка KL-100  белая матовая </t>
  </si>
  <si>
    <t xml:space="preserve">Рейка А 84 АС  белая матовая </t>
  </si>
  <si>
    <t>Рейка А 84 АС  белая матовая перфорированная</t>
  </si>
  <si>
    <t xml:space="preserve">Рейка KL-150  белая матовая </t>
  </si>
  <si>
    <t>Рейка А 84 АС  белая глянцевая</t>
  </si>
  <si>
    <t>Рейка А 84 АС  белая глянцевая перфорированная</t>
  </si>
  <si>
    <t>Рейка А 84 АС  черная</t>
  </si>
  <si>
    <t>Рейка А 84 АС  черная перфорированная</t>
  </si>
  <si>
    <t>Рейка KL-100  алюминий серебристый</t>
  </si>
  <si>
    <t>Рейка KL-150  алюминий серебристый  (под заказ)</t>
  </si>
  <si>
    <t>Рейка А 84 АС  металлик</t>
  </si>
  <si>
    <t>Рейка А 84 АС  металлик перфорированная</t>
  </si>
  <si>
    <t xml:space="preserve">Рейка KL-100  алюминий матовый  </t>
  </si>
  <si>
    <t>Рейка KL-150  алюминий матовый  (под заказ)</t>
  </si>
  <si>
    <t>Рейка А 84 АС  металлик матовый</t>
  </si>
  <si>
    <t>Рейка А 84 АС  металлик матовый перфорированная</t>
  </si>
  <si>
    <t>Рейка А 84 АС  светло-бежевая</t>
  </si>
  <si>
    <t>Рейка А 84 АС  светло-бежевая перфорированная</t>
  </si>
  <si>
    <t xml:space="preserve">Рейка А 84 АС  золото, хром </t>
  </si>
  <si>
    <t>Рейка А 84 АС  золото, хром перфорированная</t>
  </si>
  <si>
    <t xml:space="preserve">Рейка KL-100  золото </t>
  </si>
  <si>
    <t>Рейка А 84 АС  суперхром</t>
  </si>
  <si>
    <t>Рейка KL-100   суперхром</t>
  </si>
  <si>
    <t>Рейка А 84 АС  суперхром Люкс</t>
  </si>
  <si>
    <t>Рейка А 84 АС  суперзолото</t>
  </si>
  <si>
    <t>Рейка А 84 АС  ружейный, малина, медь</t>
  </si>
  <si>
    <t>Рейка А 84 АС  ружейный, малина, медь перфорированная</t>
  </si>
  <si>
    <t xml:space="preserve"> Немецкий дизайн (открытый тип + закрытый тип)</t>
  </si>
  <si>
    <t>п.м.</t>
  </si>
  <si>
    <t>100 п.м.</t>
  </si>
  <si>
    <r>
      <t xml:space="preserve">ООО "Арткомплект" Комплектация строительных объетов. 109518, г. Москва, 1-й Грайвороновский пр-д 9А, стр. 7  тел. </t>
    </r>
    <r>
      <rPr>
        <b/>
        <sz val="8"/>
        <color indexed="10"/>
        <rFont val="Arial Cyr"/>
        <family val="0"/>
      </rPr>
      <t>+7(495)162-26-11</t>
    </r>
    <r>
      <rPr>
        <sz val="8"/>
        <rFont val="Arial Cyr"/>
        <family val="0"/>
      </rPr>
      <t xml:space="preserve"> ИНН/ КПП 7723831850/772301001, Дмитрий, Лилия , с понедельника по пятницу с 9-00 до 18-00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</si>
</sst>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0.0"/>
    <numFmt numFmtId="166" formatCode="#,##0&quot;р.&quot;"/>
    <numFmt numFmtId="167" formatCode="[$-FC19]d\ mmmm\ yyyy\ &quot;г.&quot;"/>
    <numFmt numFmtId="168" formatCode="#,##0_р_.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&quot;р.&quot;"/>
    <numFmt numFmtId="175" formatCode="#,##0.00_р_."/>
    <numFmt numFmtId="176" formatCode="0;[Red]0"/>
    <numFmt numFmtId="177" formatCode="0.00&quot; EUR+1,5&quot;"/>
    <numFmt numFmtId="178" formatCode="_-* #,##0.00[$р.-419]_-;\-* #,##0.00[$р.-419]_-;_-* &quot;-&quot;??[$р.-419]_-;_-@_-"/>
    <numFmt numFmtId="179" formatCode="#,##0.00&quot; руб.&quot;"/>
  </numFmts>
  <fonts count="10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1"/>
      <name val="Arial Cyr"/>
      <family val="0"/>
    </font>
    <font>
      <b/>
      <sz val="8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宋体"/>
      <family val="0"/>
    </font>
    <font>
      <sz val="8"/>
      <name val="Times New Roman"/>
      <family val="1"/>
    </font>
    <font>
      <sz val="10"/>
      <color indexed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center"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3" borderId="1" xfId="0" applyNumberFormat="1" applyFont="1" applyBorder="1" applyAlignment="1">
      <alignment vertical="top" wrapText="1"/>
    </xf>
    <xf numFmtId="0" fontId="2" fillId="3" borderId="1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3" borderId="1" xfId="0" applyNumberFormat="1" applyFont="1" applyBorder="1" applyAlignment="1">
      <alignment vertical="top" wrapText="1"/>
    </xf>
    <xf numFmtId="169" fontId="1" fillId="3" borderId="1" xfId="0" applyNumberFormat="1" applyFont="1" applyBorder="1" applyAlignment="1">
      <alignment horizontal="center" vertical="top" wrapText="1"/>
    </xf>
    <xf numFmtId="169" fontId="2" fillId="3" borderId="1" xfId="0" applyNumberFormat="1" applyFont="1" applyBorder="1" applyAlignment="1">
      <alignment horizontal="center" vertical="top" wrapText="1"/>
    </xf>
    <xf numFmtId="16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</cellXfs>
  <cellStyles count="10">
    <cellStyle name="Normal" xfId="0"/>
    <cellStyle name="0,0&#13;&#10;NA&#13;&#10;" xfId="15"/>
    <cellStyle name="Hyperlink" xfId="16"/>
    <cellStyle name="Currency" xfId="17"/>
    <cellStyle name="Currency [0]" xfId="18"/>
    <cellStyle name="Обычный 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142875</xdr:rowOff>
    </xdr:from>
    <xdr:to>
      <xdr:col>1</xdr:col>
      <xdr:colOff>1304925</xdr:colOff>
      <xdr:row>4</xdr:row>
      <xdr:rowOff>95250</xdr:rowOff>
    </xdr:to>
    <xdr:pic>
      <xdr:nvPicPr>
        <xdr:cNvPr id="1" name="Picture 5" descr="АртКомплек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42875"/>
          <a:ext cx="1238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5:L107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71.375" style="0" customWidth="1"/>
    <col min="6" max="8" width="9.75390625" style="0" bestFit="1" customWidth="1"/>
  </cols>
  <sheetData>
    <row r="5" ht="12.75">
      <c r="B5" s="18" t="s">
        <v>109</v>
      </c>
    </row>
    <row r="6" ht="12.75">
      <c r="B6" s="18"/>
    </row>
    <row r="7" ht="12.75">
      <c r="B7" s="18"/>
    </row>
    <row r="8" ht="15.75" customHeight="1">
      <c r="B8" s="18"/>
    </row>
    <row r="9" spans="1:8" ht="25.5">
      <c r="A9" s="1" t="s">
        <v>0</v>
      </c>
      <c r="B9" s="1" t="s">
        <v>3</v>
      </c>
      <c r="C9" s="1" t="s">
        <v>6</v>
      </c>
      <c r="D9" s="1" t="s">
        <v>8</v>
      </c>
      <c r="E9" s="1"/>
      <c r="F9" s="2" t="s">
        <v>1</v>
      </c>
      <c r="G9" s="2" t="s">
        <v>7</v>
      </c>
      <c r="H9" s="2" t="s">
        <v>4</v>
      </c>
    </row>
    <row r="10" spans="1:8" ht="15">
      <c r="A10" s="19" t="s">
        <v>9</v>
      </c>
      <c r="B10" s="20"/>
      <c r="C10" s="20"/>
      <c r="D10" s="20"/>
      <c r="E10" s="20"/>
      <c r="F10" s="20"/>
      <c r="G10" s="20"/>
      <c r="H10" s="21"/>
    </row>
    <row r="11" spans="1:8" ht="15">
      <c r="A11" s="15" t="s">
        <v>10</v>
      </c>
      <c r="B11" s="16"/>
      <c r="C11" s="16"/>
      <c r="D11" s="16"/>
      <c r="E11" s="16"/>
      <c r="F11" s="16"/>
      <c r="G11" s="16"/>
      <c r="H11" s="17"/>
    </row>
    <row r="12" spans="1:9" ht="12.75">
      <c r="A12" s="3">
        <v>1</v>
      </c>
      <c r="B12" s="5" t="s">
        <v>12</v>
      </c>
      <c r="C12" s="6" t="s">
        <v>107</v>
      </c>
      <c r="D12" s="6" t="s">
        <v>108</v>
      </c>
      <c r="E12" s="9"/>
      <c r="F12" s="10">
        <v>45.45</v>
      </c>
      <c r="G12" s="10">
        <v>44.7</v>
      </c>
      <c r="H12" s="10">
        <v>44</v>
      </c>
      <c r="I12" s="4"/>
    </row>
    <row r="13" spans="1:9" ht="12.75" customHeight="1">
      <c r="A13" s="3">
        <f>A12+1</f>
        <v>2</v>
      </c>
      <c r="B13" s="5" t="s">
        <v>13</v>
      </c>
      <c r="C13" s="6" t="s">
        <v>107</v>
      </c>
      <c r="D13" s="6" t="s">
        <v>108</v>
      </c>
      <c r="E13" s="9"/>
      <c r="F13" s="10">
        <v>38.2</v>
      </c>
      <c r="G13" s="10">
        <v>37.8</v>
      </c>
      <c r="H13" s="10">
        <v>36.5</v>
      </c>
      <c r="I13" s="4"/>
    </row>
    <row r="14" spans="1:9" ht="12.75">
      <c r="A14" s="3">
        <f aca="true" t="shared" si="0" ref="A14:A25">A13+1</f>
        <v>3</v>
      </c>
      <c r="B14" s="5" t="s">
        <v>14</v>
      </c>
      <c r="C14" s="6" t="s">
        <v>107</v>
      </c>
      <c r="D14" s="6" t="s">
        <v>108</v>
      </c>
      <c r="E14" s="9"/>
      <c r="F14" s="10">
        <v>91</v>
      </c>
      <c r="G14" s="10">
        <v>88.9</v>
      </c>
      <c r="H14" s="10">
        <v>86</v>
      </c>
      <c r="I14" s="4"/>
    </row>
    <row r="15" spans="1:9" ht="12.75" customHeight="1">
      <c r="A15" s="3">
        <f t="shared" si="0"/>
        <v>4</v>
      </c>
      <c r="B15" s="5" t="s">
        <v>15</v>
      </c>
      <c r="C15" s="6" t="s">
        <v>107</v>
      </c>
      <c r="D15" s="6" t="s">
        <v>108</v>
      </c>
      <c r="E15" s="9"/>
      <c r="F15" s="10">
        <v>87.8</v>
      </c>
      <c r="G15" s="10">
        <v>85.5</v>
      </c>
      <c r="H15" s="10">
        <v>84</v>
      </c>
      <c r="I15" s="4"/>
    </row>
    <row r="16" spans="1:9" ht="12.75" customHeight="1">
      <c r="A16" s="3">
        <f t="shared" si="0"/>
        <v>5</v>
      </c>
      <c r="B16" s="5" t="s">
        <v>16</v>
      </c>
      <c r="C16" s="6" t="s">
        <v>107</v>
      </c>
      <c r="D16" s="6" t="s">
        <v>108</v>
      </c>
      <c r="E16" s="9"/>
      <c r="F16" s="10">
        <v>87.8</v>
      </c>
      <c r="G16" s="10">
        <v>85.5</v>
      </c>
      <c r="H16" s="10">
        <v>84</v>
      </c>
      <c r="I16" s="4"/>
    </row>
    <row r="17" spans="1:9" ht="12.75" customHeight="1">
      <c r="A17" s="3">
        <f t="shared" si="0"/>
        <v>6</v>
      </c>
      <c r="B17" s="5" t="s">
        <v>17</v>
      </c>
      <c r="C17" s="6" t="s">
        <v>107</v>
      </c>
      <c r="D17" s="6" t="s">
        <v>108</v>
      </c>
      <c r="E17" s="9"/>
      <c r="F17" s="10">
        <v>109</v>
      </c>
      <c r="G17" s="10">
        <v>106.5</v>
      </c>
      <c r="H17" s="10">
        <v>104</v>
      </c>
      <c r="I17" s="4"/>
    </row>
    <row r="18" spans="1:9" ht="12.75">
      <c r="A18" s="3">
        <f t="shared" si="0"/>
        <v>7</v>
      </c>
      <c r="B18" s="5" t="s">
        <v>18</v>
      </c>
      <c r="C18" s="6" t="s">
        <v>107</v>
      </c>
      <c r="D18" s="6" t="s">
        <v>108</v>
      </c>
      <c r="E18" s="9"/>
      <c r="F18" s="10">
        <v>109</v>
      </c>
      <c r="G18" s="10">
        <v>106.5</v>
      </c>
      <c r="H18" s="10">
        <v>104</v>
      </c>
      <c r="I18" s="4"/>
    </row>
    <row r="19" spans="1:9" ht="12.75">
      <c r="A19" s="3">
        <f t="shared" si="0"/>
        <v>8</v>
      </c>
      <c r="B19" s="5" t="s">
        <v>19</v>
      </c>
      <c r="C19" s="6" t="s">
        <v>107</v>
      </c>
      <c r="D19" s="6" t="s">
        <v>108</v>
      </c>
      <c r="E19" s="9"/>
      <c r="F19" s="10">
        <v>73</v>
      </c>
      <c r="G19" s="10">
        <v>71</v>
      </c>
      <c r="H19" s="10">
        <v>69.5</v>
      </c>
      <c r="I19" s="4"/>
    </row>
    <row r="20" spans="1:9" ht="12.75" customHeight="1">
      <c r="A20" s="3">
        <f t="shared" si="0"/>
        <v>9</v>
      </c>
      <c r="B20" s="5" t="s">
        <v>20</v>
      </c>
      <c r="C20" s="6" t="s">
        <v>107</v>
      </c>
      <c r="D20" s="6" t="s">
        <v>108</v>
      </c>
      <c r="E20" s="9"/>
      <c r="F20" s="10">
        <v>73</v>
      </c>
      <c r="G20" s="10">
        <v>71</v>
      </c>
      <c r="H20" s="10">
        <v>69.5</v>
      </c>
      <c r="I20" s="4"/>
    </row>
    <row r="21" spans="1:9" ht="12.75" customHeight="1">
      <c r="A21" s="3">
        <f t="shared" si="0"/>
        <v>10</v>
      </c>
      <c r="B21" s="5" t="s">
        <v>21</v>
      </c>
      <c r="C21" s="6" t="s">
        <v>107</v>
      </c>
      <c r="D21" s="6" t="s">
        <v>108</v>
      </c>
      <c r="E21" s="9"/>
      <c r="F21" s="10">
        <v>138</v>
      </c>
      <c r="G21" s="10">
        <v>134.5</v>
      </c>
      <c r="H21" s="10">
        <v>130</v>
      </c>
      <c r="I21" s="4"/>
    </row>
    <row r="22" spans="1:9" ht="12.75" customHeight="1">
      <c r="A22" s="3">
        <f t="shared" si="0"/>
        <v>11</v>
      </c>
      <c r="B22" s="5" t="s">
        <v>22</v>
      </c>
      <c r="C22" s="6" t="s">
        <v>107</v>
      </c>
      <c r="D22" s="6" t="s">
        <v>108</v>
      </c>
      <c r="E22" s="9"/>
      <c r="F22" s="10">
        <v>115</v>
      </c>
      <c r="G22" s="10">
        <v>113.5</v>
      </c>
      <c r="H22" s="10">
        <v>112</v>
      </c>
      <c r="I22" s="4"/>
    </row>
    <row r="23" spans="1:9" ht="12.75" customHeight="1">
      <c r="A23" s="3">
        <f t="shared" si="0"/>
        <v>12</v>
      </c>
      <c r="B23" s="5" t="s">
        <v>23</v>
      </c>
      <c r="C23" s="6" t="s">
        <v>107</v>
      </c>
      <c r="D23" s="6" t="s">
        <v>108</v>
      </c>
      <c r="E23" s="9"/>
      <c r="F23" s="10">
        <v>98.5</v>
      </c>
      <c r="G23" s="10">
        <v>96.5</v>
      </c>
      <c r="H23" s="10">
        <v>94</v>
      </c>
      <c r="I23" s="4"/>
    </row>
    <row r="24" spans="1:9" ht="12.75" customHeight="1">
      <c r="A24" s="3">
        <f t="shared" si="0"/>
        <v>13</v>
      </c>
      <c r="B24" s="5" t="s">
        <v>24</v>
      </c>
      <c r="C24" s="6" t="s">
        <v>107</v>
      </c>
      <c r="D24" s="6" t="s">
        <v>108</v>
      </c>
      <c r="E24" s="9"/>
      <c r="F24" s="10">
        <v>115</v>
      </c>
      <c r="G24" s="10">
        <v>113.5</v>
      </c>
      <c r="H24" s="10">
        <v>112</v>
      </c>
      <c r="I24" s="4"/>
    </row>
    <row r="25" spans="1:9" ht="12.75" customHeight="1">
      <c r="A25" s="3">
        <f t="shared" si="0"/>
        <v>14</v>
      </c>
      <c r="B25" s="5" t="s">
        <v>25</v>
      </c>
      <c r="C25" s="6" t="s">
        <v>107</v>
      </c>
      <c r="D25" s="6" t="s">
        <v>108</v>
      </c>
      <c r="E25" s="9"/>
      <c r="F25" s="10">
        <v>98.5</v>
      </c>
      <c r="G25" s="10">
        <v>96.5</v>
      </c>
      <c r="H25" s="10">
        <v>94</v>
      </c>
      <c r="I25" s="4"/>
    </row>
    <row r="26" spans="1:9" ht="12.75" customHeight="1">
      <c r="A26" s="15" t="s">
        <v>106</v>
      </c>
      <c r="B26" s="16"/>
      <c r="C26" s="16"/>
      <c r="D26" s="16"/>
      <c r="E26" s="16"/>
      <c r="F26" s="16"/>
      <c r="G26" s="16"/>
      <c r="H26" s="17"/>
      <c r="I26" s="4"/>
    </row>
    <row r="27" spans="1:9" ht="12.75" customHeight="1">
      <c r="A27" s="3">
        <v>15</v>
      </c>
      <c r="B27" s="5" t="s">
        <v>26</v>
      </c>
      <c r="C27" s="6" t="s">
        <v>107</v>
      </c>
      <c r="D27" s="6" t="s">
        <v>108</v>
      </c>
      <c r="E27" s="5"/>
      <c r="F27" s="11">
        <v>38</v>
      </c>
      <c r="G27" s="11">
        <v>35</v>
      </c>
      <c r="H27" s="11">
        <v>33</v>
      </c>
      <c r="I27" s="4"/>
    </row>
    <row r="28" spans="1:8" ht="12.75" customHeight="1">
      <c r="A28" s="3">
        <f>A27+1</f>
        <v>16</v>
      </c>
      <c r="B28" s="5" t="s">
        <v>27</v>
      </c>
      <c r="C28" s="6" t="s">
        <v>107</v>
      </c>
      <c r="D28" s="6" t="s">
        <v>108</v>
      </c>
      <c r="E28" s="5"/>
      <c r="F28" s="11">
        <v>43</v>
      </c>
      <c r="G28" s="11">
        <v>39</v>
      </c>
      <c r="H28" s="11">
        <v>36</v>
      </c>
    </row>
    <row r="29" spans="1:8" ht="12.75" customHeight="1">
      <c r="A29" s="3">
        <f aca="true" t="shared" si="1" ref="A29:A47">A28+1</f>
        <v>17</v>
      </c>
      <c r="B29" s="5" t="s">
        <v>28</v>
      </c>
      <c r="C29" s="6" t="s">
        <v>107</v>
      </c>
      <c r="D29" s="6" t="s">
        <v>108</v>
      </c>
      <c r="E29" s="5"/>
      <c r="F29" s="11">
        <v>23</v>
      </c>
      <c r="G29" s="11">
        <v>21.2</v>
      </c>
      <c r="H29" s="11">
        <v>19.8</v>
      </c>
    </row>
    <row r="30" spans="1:8" ht="12.75">
      <c r="A30" s="3">
        <f t="shared" si="1"/>
        <v>18</v>
      </c>
      <c r="B30" s="5" t="s">
        <v>29</v>
      </c>
      <c r="C30" s="6" t="s">
        <v>107</v>
      </c>
      <c r="D30" s="6" t="s">
        <v>108</v>
      </c>
      <c r="E30" s="5"/>
      <c r="F30" s="11">
        <v>23</v>
      </c>
      <c r="G30" s="11">
        <v>21.2</v>
      </c>
      <c r="H30" s="11">
        <v>19.8</v>
      </c>
    </row>
    <row r="31" spans="1:8" ht="12.75">
      <c r="A31" s="3">
        <f t="shared" si="1"/>
        <v>19</v>
      </c>
      <c r="B31" s="5" t="s">
        <v>30</v>
      </c>
      <c r="C31" s="6" t="s">
        <v>107</v>
      </c>
      <c r="D31" s="6" t="s">
        <v>108</v>
      </c>
      <c r="E31" s="5"/>
      <c r="F31" s="11">
        <v>59.5</v>
      </c>
      <c r="G31" s="11">
        <v>57.5</v>
      </c>
      <c r="H31" s="11">
        <v>55.5</v>
      </c>
    </row>
    <row r="32" spans="1:8" ht="12.75">
      <c r="A32" s="3">
        <f t="shared" si="1"/>
        <v>20</v>
      </c>
      <c r="B32" s="5" t="s">
        <v>31</v>
      </c>
      <c r="C32" s="6" t="s">
        <v>107</v>
      </c>
      <c r="D32" s="6" t="s">
        <v>108</v>
      </c>
      <c r="E32" s="5"/>
      <c r="F32" s="11">
        <v>59.5</v>
      </c>
      <c r="G32" s="11">
        <v>57.5</v>
      </c>
      <c r="H32" s="11">
        <v>55.5</v>
      </c>
    </row>
    <row r="33" spans="1:8" ht="12.75">
      <c r="A33" s="3">
        <f t="shared" si="1"/>
        <v>21</v>
      </c>
      <c r="B33" s="5" t="s">
        <v>32</v>
      </c>
      <c r="C33" s="6" t="s">
        <v>107</v>
      </c>
      <c r="D33" s="6" t="s">
        <v>108</v>
      </c>
      <c r="E33" s="5"/>
      <c r="F33" s="11">
        <v>41</v>
      </c>
      <c r="G33" s="11">
        <v>38.5</v>
      </c>
      <c r="H33" s="11">
        <v>37</v>
      </c>
    </row>
    <row r="34" spans="1:8" ht="12.75">
      <c r="A34" s="3">
        <f t="shared" si="1"/>
        <v>22</v>
      </c>
      <c r="B34" s="5" t="s">
        <v>33</v>
      </c>
      <c r="C34" s="6" t="s">
        <v>107</v>
      </c>
      <c r="D34" s="6" t="s">
        <v>108</v>
      </c>
      <c r="E34" s="5"/>
      <c r="F34" s="11">
        <v>41</v>
      </c>
      <c r="G34" s="11">
        <v>38.5</v>
      </c>
      <c r="H34" s="11">
        <v>37</v>
      </c>
    </row>
    <row r="35" spans="1:8" ht="12.75">
      <c r="A35" s="3">
        <f t="shared" si="1"/>
        <v>23</v>
      </c>
      <c r="B35" s="5" t="s">
        <v>34</v>
      </c>
      <c r="C35" s="6" t="s">
        <v>107</v>
      </c>
      <c r="D35" s="6" t="s">
        <v>108</v>
      </c>
      <c r="E35" s="5"/>
      <c r="F35" s="11">
        <v>82</v>
      </c>
      <c r="G35" s="11">
        <v>79</v>
      </c>
      <c r="H35" s="11">
        <v>77.5</v>
      </c>
    </row>
    <row r="36" spans="1:8" ht="12.75">
      <c r="A36" s="3">
        <f t="shared" si="1"/>
        <v>24</v>
      </c>
      <c r="B36" s="5" t="s">
        <v>35</v>
      </c>
      <c r="C36" s="6" t="s">
        <v>107</v>
      </c>
      <c r="D36" s="6" t="s">
        <v>108</v>
      </c>
      <c r="E36" s="5"/>
      <c r="F36" s="11">
        <v>82</v>
      </c>
      <c r="G36" s="11">
        <v>79</v>
      </c>
      <c r="H36" s="11">
        <v>77.5</v>
      </c>
    </row>
    <row r="37" spans="1:8" ht="12.75">
      <c r="A37" s="3">
        <f t="shared" si="1"/>
        <v>25</v>
      </c>
      <c r="B37" s="5" t="s">
        <v>36</v>
      </c>
      <c r="C37" s="6" t="s">
        <v>107</v>
      </c>
      <c r="D37" s="6" t="s">
        <v>108</v>
      </c>
      <c r="E37" s="5"/>
      <c r="F37" s="11">
        <v>65</v>
      </c>
      <c r="G37" s="11">
        <v>62</v>
      </c>
      <c r="H37" s="11">
        <v>59</v>
      </c>
    </row>
    <row r="38" spans="1:8" ht="12.75">
      <c r="A38" s="3">
        <f t="shared" si="1"/>
        <v>26</v>
      </c>
      <c r="B38" s="5" t="s">
        <v>37</v>
      </c>
      <c r="C38" s="6" t="s">
        <v>107</v>
      </c>
      <c r="D38" s="6" t="s">
        <v>108</v>
      </c>
      <c r="E38" s="5"/>
      <c r="F38" s="11">
        <v>65</v>
      </c>
      <c r="G38" s="11">
        <v>62</v>
      </c>
      <c r="H38" s="11">
        <v>59</v>
      </c>
    </row>
    <row r="39" spans="1:8" ht="12.75">
      <c r="A39" s="3">
        <f t="shared" si="1"/>
        <v>27</v>
      </c>
      <c r="B39" s="5" t="s">
        <v>38</v>
      </c>
      <c r="C39" s="6" t="s">
        <v>107</v>
      </c>
      <c r="D39" s="6" t="s">
        <v>108</v>
      </c>
      <c r="E39" s="5"/>
      <c r="F39" s="11">
        <v>101</v>
      </c>
      <c r="G39" s="11">
        <v>97.5</v>
      </c>
      <c r="H39" s="11">
        <v>94</v>
      </c>
    </row>
    <row r="40" spans="1:8" ht="12.75">
      <c r="A40" s="3">
        <f t="shared" si="1"/>
        <v>28</v>
      </c>
      <c r="B40" s="5" t="s">
        <v>39</v>
      </c>
      <c r="C40" s="6" t="s">
        <v>107</v>
      </c>
      <c r="D40" s="6" t="s">
        <v>108</v>
      </c>
      <c r="E40" s="5"/>
      <c r="F40" s="11">
        <v>101</v>
      </c>
      <c r="G40" s="11">
        <v>97.5</v>
      </c>
      <c r="H40" s="11">
        <v>94</v>
      </c>
    </row>
    <row r="41" spans="1:8" ht="12.75">
      <c r="A41" s="3">
        <f t="shared" si="1"/>
        <v>29</v>
      </c>
      <c r="B41" s="5" t="s">
        <v>40</v>
      </c>
      <c r="C41" s="6" t="s">
        <v>107</v>
      </c>
      <c r="D41" s="6" t="s">
        <v>108</v>
      </c>
      <c r="E41" s="5"/>
      <c r="F41" s="11">
        <v>89.5</v>
      </c>
      <c r="G41" s="11">
        <v>87.5</v>
      </c>
      <c r="H41" s="11">
        <v>85</v>
      </c>
    </row>
    <row r="42" spans="1:8" ht="12.75">
      <c r="A42" s="3">
        <f t="shared" si="1"/>
        <v>30</v>
      </c>
      <c r="B42" s="5" t="s">
        <v>41</v>
      </c>
      <c r="C42" s="6" t="s">
        <v>107</v>
      </c>
      <c r="D42" s="6" t="s">
        <v>108</v>
      </c>
      <c r="E42" s="5"/>
      <c r="F42" s="11">
        <v>89.5</v>
      </c>
      <c r="G42" s="11">
        <v>87.5</v>
      </c>
      <c r="H42" s="11">
        <v>85</v>
      </c>
    </row>
    <row r="43" spans="1:8" ht="12.75">
      <c r="A43" s="3">
        <f t="shared" si="1"/>
        <v>31</v>
      </c>
      <c r="B43" s="5" t="s">
        <v>42</v>
      </c>
      <c r="C43" s="6" t="s">
        <v>107</v>
      </c>
      <c r="D43" s="6" t="s">
        <v>108</v>
      </c>
      <c r="E43" s="5"/>
      <c r="F43" s="11">
        <v>63.5</v>
      </c>
      <c r="G43" s="11">
        <v>61</v>
      </c>
      <c r="H43" s="11">
        <v>58.7</v>
      </c>
    </row>
    <row r="44" spans="1:8" ht="12.75">
      <c r="A44" s="3">
        <f t="shared" si="1"/>
        <v>32</v>
      </c>
      <c r="B44" s="5" t="s">
        <v>43</v>
      </c>
      <c r="C44" s="6" t="s">
        <v>107</v>
      </c>
      <c r="D44" s="6" t="s">
        <v>108</v>
      </c>
      <c r="E44" s="5"/>
      <c r="F44" s="11">
        <v>63.5</v>
      </c>
      <c r="G44" s="11">
        <v>61</v>
      </c>
      <c r="H44" s="11">
        <v>58.7</v>
      </c>
    </row>
    <row r="45" spans="1:8" ht="12.75">
      <c r="A45" s="3">
        <f t="shared" si="1"/>
        <v>33</v>
      </c>
      <c r="B45" s="5" t="s">
        <v>44</v>
      </c>
      <c r="C45" s="6" t="s">
        <v>107</v>
      </c>
      <c r="D45" s="6" t="s">
        <v>108</v>
      </c>
      <c r="E45" s="5"/>
      <c r="F45" s="11">
        <v>49</v>
      </c>
      <c r="G45" s="11">
        <v>46.5</v>
      </c>
      <c r="H45" s="11">
        <v>44</v>
      </c>
    </row>
    <row r="46" spans="1:8" ht="12.75">
      <c r="A46" s="3">
        <f t="shared" si="1"/>
        <v>34</v>
      </c>
      <c r="B46" s="5" t="s">
        <v>45</v>
      </c>
      <c r="C46" s="6" t="s">
        <v>107</v>
      </c>
      <c r="D46" s="6" t="s">
        <v>108</v>
      </c>
      <c r="E46" s="5"/>
      <c r="F46" s="11">
        <v>42.61</v>
      </c>
      <c r="G46" s="11">
        <v>41.92</v>
      </c>
      <c r="H46" s="11">
        <v>41.22</v>
      </c>
    </row>
    <row r="47" spans="1:8" ht="12.75">
      <c r="A47" s="3">
        <f t="shared" si="1"/>
        <v>35</v>
      </c>
      <c r="B47" s="5" t="s">
        <v>11</v>
      </c>
      <c r="C47" s="6" t="s">
        <v>107</v>
      </c>
      <c r="D47" s="6" t="s">
        <v>108</v>
      </c>
      <c r="E47" s="5"/>
      <c r="F47" s="11">
        <v>48</v>
      </c>
      <c r="G47" s="11">
        <v>46.5</v>
      </c>
      <c r="H47" s="11">
        <v>44.5</v>
      </c>
    </row>
    <row r="48" spans="1:8" ht="15">
      <c r="A48" s="15" t="s">
        <v>77</v>
      </c>
      <c r="B48" s="16"/>
      <c r="C48" s="16"/>
      <c r="D48" s="16"/>
      <c r="E48" s="16"/>
      <c r="F48" s="16"/>
      <c r="G48" s="16"/>
      <c r="H48" s="17"/>
    </row>
    <row r="49" spans="1:12" ht="12.75">
      <c r="A49" s="14">
        <v>38</v>
      </c>
      <c r="B49" s="13" t="s">
        <v>46</v>
      </c>
      <c r="C49" s="7" t="s">
        <v>5</v>
      </c>
      <c r="D49" s="7" t="s">
        <v>2</v>
      </c>
      <c r="E49" s="13"/>
      <c r="F49" s="12">
        <f>G49*1.1</f>
        <v>687.5985930000003</v>
      </c>
      <c r="G49" s="12">
        <f>H49*1.1</f>
        <v>625.0896300000002</v>
      </c>
      <c r="H49" s="12">
        <f>L49*1.15</f>
        <v>568.2633000000001</v>
      </c>
      <c r="L49" s="8">
        <v>494.14200000000005</v>
      </c>
    </row>
    <row r="50" spans="1:12" ht="12.75">
      <c r="A50" s="14">
        <f>A49+1</f>
        <v>39</v>
      </c>
      <c r="B50" s="13" t="s">
        <v>47</v>
      </c>
      <c r="C50" s="7" t="s">
        <v>5</v>
      </c>
      <c r="D50" s="7" t="s">
        <v>2</v>
      </c>
      <c r="E50" s="13"/>
      <c r="F50" s="12">
        <f aca="true" t="shared" si="2" ref="F50:F79">G50*1.1</f>
        <v>659.6280515000001</v>
      </c>
      <c r="G50" s="12">
        <f aca="true" t="shared" si="3" ref="G50:G79">H50*1.1</f>
        <v>599.661865</v>
      </c>
      <c r="H50" s="12">
        <f aca="true" t="shared" si="4" ref="H50:H79">L50*1.15</f>
        <v>545.14715</v>
      </c>
      <c r="L50" s="8">
        <v>474.041</v>
      </c>
    </row>
    <row r="51" spans="1:12" ht="12.75">
      <c r="A51" s="14">
        <f aca="true" t="shared" si="5" ref="A51:A79">A50+1</f>
        <v>40</v>
      </c>
      <c r="B51" s="13" t="s">
        <v>48</v>
      </c>
      <c r="C51" s="7" t="s">
        <v>5</v>
      </c>
      <c r="D51" s="7" t="s">
        <v>2</v>
      </c>
      <c r="E51" s="13"/>
      <c r="F51" s="12">
        <f t="shared" si="2"/>
        <v>745.4752525000001</v>
      </c>
      <c r="G51" s="12">
        <f t="shared" si="3"/>
        <v>677.704775</v>
      </c>
      <c r="H51" s="12">
        <f t="shared" si="4"/>
        <v>616.09525</v>
      </c>
      <c r="L51" s="8">
        <v>535.735</v>
      </c>
    </row>
    <row r="52" spans="1:12" ht="12.75">
      <c r="A52" s="14">
        <f t="shared" si="5"/>
        <v>41</v>
      </c>
      <c r="B52" s="13" t="s">
        <v>49</v>
      </c>
      <c r="C52" s="7" t="s">
        <v>5</v>
      </c>
      <c r="D52" s="7" t="s">
        <v>2</v>
      </c>
      <c r="E52" s="13"/>
      <c r="F52" s="12">
        <f t="shared" si="2"/>
        <v>904.5807540000002</v>
      </c>
      <c r="G52" s="12">
        <f t="shared" si="3"/>
        <v>822.3461400000001</v>
      </c>
      <c r="H52" s="12">
        <f t="shared" si="4"/>
        <v>747.5874</v>
      </c>
      <c r="L52" s="8">
        <v>650.076</v>
      </c>
    </row>
    <row r="53" spans="1:12" ht="12.75">
      <c r="A53" s="14">
        <f t="shared" si="5"/>
        <v>42</v>
      </c>
      <c r="B53" s="13" t="s">
        <v>50</v>
      </c>
      <c r="C53" s="7" t="s">
        <v>5</v>
      </c>
      <c r="D53" s="7" t="s">
        <v>2</v>
      </c>
      <c r="E53" s="13"/>
      <c r="F53" s="12">
        <f t="shared" si="2"/>
        <v>590.6625285000001</v>
      </c>
      <c r="G53" s="12">
        <f t="shared" si="3"/>
        <v>536.9659350000001</v>
      </c>
      <c r="H53" s="12">
        <f t="shared" si="4"/>
        <v>488.15085</v>
      </c>
      <c r="L53" s="8">
        <v>424.47900000000004</v>
      </c>
    </row>
    <row r="54" spans="1:12" ht="12.75">
      <c r="A54" s="14">
        <f t="shared" si="5"/>
        <v>43</v>
      </c>
      <c r="B54" s="13" t="s">
        <v>51</v>
      </c>
      <c r="C54" s="7" t="s">
        <v>5</v>
      </c>
      <c r="D54" s="7" t="s">
        <v>2</v>
      </c>
      <c r="E54" s="13"/>
      <c r="F54" s="12">
        <f t="shared" si="2"/>
        <v>731.6729640000001</v>
      </c>
      <c r="G54" s="12">
        <f t="shared" si="3"/>
        <v>665.15724</v>
      </c>
      <c r="H54" s="12">
        <f t="shared" si="4"/>
        <v>604.6884</v>
      </c>
      <c r="L54" s="8">
        <v>525.816</v>
      </c>
    </row>
    <row r="55" spans="1:12" ht="12.75">
      <c r="A55" s="14">
        <f t="shared" si="5"/>
        <v>44</v>
      </c>
      <c r="B55" s="13" t="s">
        <v>52</v>
      </c>
      <c r="C55" s="7" t="s">
        <v>5</v>
      </c>
      <c r="D55" s="7" t="s">
        <v>2</v>
      </c>
      <c r="E55" s="13"/>
      <c r="F55" s="12">
        <f t="shared" si="2"/>
        <v>960.8516225000001</v>
      </c>
      <c r="G55" s="12">
        <f t="shared" si="3"/>
        <v>873.501475</v>
      </c>
      <c r="H55" s="12">
        <f t="shared" si="4"/>
        <v>794.0922499999999</v>
      </c>
      <c r="L55" s="8">
        <v>690.515</v>
      </c>
    </row>
    <row r="56" spans="1:12" ht="12.75">
      <c r="A56" s="14">
        <f t="shared" si="5"/>
        <v>45</v>
      </c>
      <c r="B56" s="13" t="s">
        <v>53</v>
      </c>
      <c r="C56" s="7" t="s">
        <v>5</v>
      </c>
      <c r="D56" s="7" t="s">
        <v>2</v>
      </c>
      <c r="E56" s="13"/>
      <c r="F56" s="12">
        <f t="shared" si="2"/>
        <v>1078.3985850000001</v>
      </c>
      <c r="G56" s="12">
        <f t="shared" si="3"/>
        <v>980.36235</v>
      </c>
      <c r="H56" s="12">
        <f t="shared" si="4"/>
        <v>891.2384999999999</v>
      </c>
      <c r="L56" s="8">
        <v>774.99</v>
      </c>
    </row>
    <row r="57" spans="1:12" ht="12.75">
      <c r="A57" s="14">
        <f t="shared" si="5"/>
        <v>46</v>
      </c>
      <c r="B57" s="13" t="s">
        <v>54</v>
      </c>
      <c r="C57" s="7" t="s">
        <v>5</v>
      </c>
      <c r="D57" s="7" t="s">
        <v>2</v>
      </c>
      <c r="E57" s="13"/>
      <c r="F57" s="12">
        <f t="shared" si="2"/>
        <v>918.6863895</v>
      </c>
      <c r="G57" s="12">
        <f t="shared" si="3"/>
        <v>835.169445</v>
      </c>
      <c r="H57" s="12">
        <f t="shared" si="4"/>
        <v>759.2449499999999</v>
      </c>
      <c r="L57" s="8">
        <v>660.213</v>
      </c>
    </row>
    <row r="58" spans="1:12" ht="12.75">
      <c r="A58" s="14">
        <f t="shared" si="5"/>
        <v>47</v>
      </c>
      <c r="B58" s="13" t="s">
        <v>55</v>
      </c>
      <c r="C58" s="7" t="s">
        <v>5</v>
      </c>
      <c r="D58" s="7" t="s">
        <v>2</v>
      </c>
      <c r="E58" s="13"/>
      <c r="F58" s="12">
        <f t="shared" si="2"/>
        <v>1004.2302435000001</v>
      </c>
      <c r="G58" s="12">
        <f t="shared" si="3"/>
        <v>912.936585</v>
      </c>
      <c r="H58" s="12">
        <f t="shared" si="4"/>
        <v>829.9423499999999</v>
      </c>
      <c r="L58" s="8">
        <v>721.689</v>
      </c>
    </row>
    <row r="59" spans="1:12" ht="12.75">
      <c r="A59" s="14">
        <f t="shared" si="5"/>
        <v>48</v>
      </c>
      <c r="B59" s="13" t="s">
        <v>56</v>
      </c>
      <c r="C59" s="7" t="s">
        <v>5</v>
      </c>
      <c r="D59" s="7" t="s">
        <v>2</v>
      </c>
      <c r="E59" s="13"/>
      <c r="F59" s="12">
        <f t="shared" si="2"/>
        <v>737.4365570000001</v>
      </c>
      <c r="G59" s="12">
        <f t="shared" si="3"/>
        <v>670.39687</v>
      </c>
      <c r="H59" s="12">
        <f t="shared" si="4"/>
        <v>609.4517</v>
      </c>
      <c r="L59" s="8">
        <v>529.958</v>
      </c>
    </row>
    <row r="60" spans="1:12" ht="12.75">
      <c r="A60" s="14">
        <f t="shared" si="5"/>
        <v>49</v>
      </c>
      <c r="B60" s="13" t="s">
        <v>57</v>
      </c>
      <c r="C60" s="7" t="s">
        <v>5</v>
      </c>
      <c r="D60" s="7" t="s">
        <v>2</v>
      </c>
      <c r="E60" s="13"/>
      <c r="F60" s="12">
        <f t="shared" si="2"/>
        <v>850.5849880000001</v>
      </c>
      <c r="G60" s="12">
        <f t="shared" si="3"/>
        <v>773.25908</v>
      </c>
      <c r="H60" s="12">
        <f t="shared" si="4"/>
        <v>702.9628</v>
      </c>
      <c r="L60" s="8">
        <v>611.272</v>
      </c>
    </row>
    <row r="61" spans="1:12" ht="12.75">
      <c r="A61" s="14">
        <f t="shared" si="5"/>
        <v>50</v>
      </c>
      <c r="B61" s="13" t="s">
        <v>58</v>
      </c>
      <c r="C61" s="7" t="s">
        <v>5</v>
      </c>
      <c r="D61" s="7" t="s">
        <v>2</v>
      </c>
      <c r="E61" s="13"/>
      <c r="F61" s="12">
        <f t="shared" si="2"/>
        <v>1004.988611</v>
      </c>
      <c r="G61" s="12">
        <f t="shared" si="3"/>
        <v>913.62601</v>
      </c>
      <c r="H61" s="12">
        <f t="shared" si="4"/>
        <v>830.5690999999999</v>
      </c>
      <c r="L61" s="8">
        <v>722.234</v>
      </c>
    </row>
    <row r="62" spans="1:12" ht="12.75">
      <c r="A62" s="14">
        <f t="shared" si="5"/>
        <v>51</v>
      </c>
      <c r="B62" s="13" t="s">
        <v>59</v>
      </c>
      <c r="C62" s="7" t="s">
        <v>5</v>
      </c>
      <c r="D62" s="7" t="s">
        <v>2</v>
      </c>
      <c r="E62" s="13"/>
      <c r="F62" s="12">
        <f t="shared" si="2"/>
        <v>793.917542</v>
      </c>
      <c r="G62" s="12">
        <f t="shared" si="3"/>
        <v>721.74322</v>
      </c>
      <c r="H62" s="12">
        <f t="shared" si="4"/>
        <v>656.1302</v>
      </c>
      <c r="L62" s="8">
        <v>570.548</v>
      </c>
    </row>
    <row r="63" spans="1:12" ht="12.75">
      <c r="A63" s="14">
        <f t="shared" si="5"/>
        <v>52</v>
      </c>
      <c r="B63" s="13" t="s">
        <v>60</v>
      </c>
      <c r="C63" s="7" t="s">
        <v>5</v>
      </c>
      <c r="D63" s="7" t="s">
        <v>2</v>
      </c>
      <c r="E63" s="13"/>
      <c r="F63" s="12">
        <f t="shared" si="2"/>
        <v>623.5715035000001</v>
      </c>
      <c r="G63" s="12">
        <f t="shared" si="3"/>
        <v>566.883185</v>
      </c>
      <c r="H63" s="12">
        <f t="shared" si="4"/>
        <v>515.34835</v>
      </c>
      <c r="L63" s="8">
        <v>448.129</v>
      </c>
    </row>
    <row r="64" spans="1:12" ht="12.75">
      <c r="A64" s="14">
        <f t="shared" si="5"/>
        <v>53</v>
      </c>
      <c r="B64" s="13" t="s">
        <v>61</v>
      </c>
      <c r="C64" s="7" t="s">
        <v>5</v>
      </c>
      <c r="D64" s="7" t="s">
        <v>2</v>
      </c>
      <c r="E64" s="13"/>
      <c r="F64" s="12">
        <f t="shared" si="2"/>
        <v>985.4227295000001</v>
      </c>
      <c r="G64" s="12">
        <f t="shared" si="3"/>
        <v>895.838845</v>
      </c>
      <c r="H64" s="12">
        <f t="shared" si="4"/>
        <v>814.3989499999999</v>
      </c>
      <c r="L64" s="8">
        <v>708.173</v>
      </c>
    </row>
    <row r="65" spans="1:12" ht="12.75">
      <c r="A65" s="14">
        <f t="shared" si="5"/>
        <v>54</v>
      </c>
      <c r="B65" s="13" t="s">
        <v>62</v>
      </c>
      <c r="C65" s="7" t="s">
        <v>5</v>
      </c>
      <c r="D65" s="7" t="s">
        <v>2</v>
      </c>
      <c r="E65" s="13"/>
      <c r="F65" s="12">
        <f t="shared" si="2"/>
        <v>1108.8849585</v>
      </c>
      <c r="G65" s="12">
        <f t="shared" si="3"/>
        <v>1008.077235</v>
      </c>
      <c r="H65" s="12">
        <f t="shared" si="4"/>
        <v>916.4338499999999</v>
      </c>
      <c r="L65" s="8">
        <v>796.899</v>
      </c>
    </row>
    <row r="66" spans="1:12" ht="12.75">
      <c r="A66" s="14">
        <f t="shared" si="5"/>
        <v>55</v>
      </c>
      <c r="B66" s="13" t="s">
        <v>63</v>
      </c>
      <c r="C66" s="7" t="s">
        <v>5</v>
      </c>
      <c r="D66" s="7" t="s">
        <v>2</v>
      </c>
      <c r="E66" s="13"/>
      <c r="F66" s="12">
        <f t="shared" si="2"/>
        <v>910.8285890000002</v>
      </c>
      <c r="G66" s="12">
        <f t="shared" si="3"/>
        <v>828.0259900000001</v>
      </c>
      <c r="H66" s="12">
        <f t="shared" si="4"/>
        <v>752.7509</v>
      </c>
      <c r="L66" s="8">
        <v>654.566</v>
      </c>
    </row>
    <row r="67" spans="1:12" ht="12.75">
      <c r="A67" s="14">
        <f t="shared" si="5"/>
        <v>56</v>
      </c>
      <c r="B67" s="13" t="s">
        <v>64</v>
      </c>
      <c r="C67" s="7" t="s">
        <v>5</v>
      </c>
      <c r="D67" s="7" t="s">
        <v>2</v>
      </c>
      <c r="E67" s="13"/>
      <c r="F67" s="12">
        <f t="shared" si="2"/>
        <v>691.8078805000001</v>
      </c>
      <c r="G67" s="12">
        <f t="shared" si="3"/>
        <v>628.9162550000001</v>
      </c>
      <c r="H67" s="12">
        <f t="shared" si="4"/>
        <v>571.7420500000001</v>
      </c>
      <c r="L67" s="8">
        <v>497.1670000000001</v>
      </c>
    </row>
    <row r="68" spans="1:12" ht="12.75">
      <c r="A68" s="14">
        <f t="shared" si="5"/>
        <v>57</v>
      </c>
      <c r="B68" s="13" t="s">
        <v>65</v>
      </c>
      <c r="C68" s="7" t="s">
        <v>5</v>
      </c>
      <c r="D68" s="7" t="s">
        <v>2</v>
      </c>
      <c r="E68" s="13"/>
      <c r="F68" s="12">
        <f t="shared" si="2"/>
        <v>1043.3620065000002</v>
      </c>
      <c r="G68" s="12">
        <f t="shared" si="3"/>
        <v>948.5109150000001</v>
      </c>
      <c r="H68" s="12">
        <f t="shared" si="4"/>
        <v>862.28265</v>
      </c>
      <c r="L68" s="8">
        <v>749.811</v>
      </c>
    </row>
    <row r="69" spans="1:12" ht="12.75">
      <c r="A69" s="14">
        <f t="shared" si="5"/>
        <v>58</v>
      </c>
      <c r="B69" s="13" t="s">
        <v>66</v>
      </c>
      <c r="C69" s="7" t="s">
        <v>5</v>
      </c>
      <c r="D69" s="7" t="s">
        <v>2</v>
      </c>
      <c r="E69" s="13"/>
      <c r="F69" s="12">
        <f t="shared" si="2"/>
        <v>1178.806442</v>
      </c>
      <c r="G69" s="12">
        <f t="shared" si="3"/>
        <v>1071.64222</v>
      </c>
      <c r="H69" s="12">
        <f t="shared" si="4"/>
        <v>974.2202</v>
      </c>
      <c r="L69" s="8">
        <v>847.148</v>
      </c>
    </row>
    <row r="70" spans="1:12" ht="12.75">
      <c r="A70" s="14">
        <f t="shared" si="5"/>
        <v>59</v>
      </c>
      <c r="B70" s="13" t="s">
        <v>67</v>
      </c>
      <c r="C70" s="7" t="s">
        <v>5</v>
      </c>
      <c r="D70" s="7" t="s">
        <v>2</v>
      </c>
      <c r="E70" s="13"/>
      <c r="F70" s="12">
        <f t="shared" si="2"/>
        <v>1508.2412840000002</v>
      </c>
      <c r="G70" s="12">
        <f t="shared" si="3"/>
        <v>1371.12844</v>
      </c>
      <c r="H70" s="12">
        <f t="shared" si="4"/>
        <v>1246.4804</v>
      </c>
      <c r="L70" s="8">
        <v>1083.896</v>
      </c>
    </row>
    <row r="71" spans="1:12" ht="12.75">
      <c r="A71" s="14">
        <f t="shared" si="5"/>
        <v>60</v>
      </c>
      <c r="B71" s="13" t="s">
        <v>68</v>
      </c>
      <c r="C71" s="7" t="s">
        <v>5</v>
      </c>
      <c r="D71" s="7" t="s">
        <v>2</v>
      </c>
      <c r="E71" s="13"/>
      <c r="F71" s="12">
        <f t="shared" si="2"/>
        <v>1585.5947690000005</v>
      </c>
      <c r="G71" s="12">
        <f t="shared" si="3"/>
        <v>1441.4497900000003</v>
      </c>
      <c r="H71" s="12">
        <f t="shared" si="4"/>
        <v>1310.4089000000001</v>
      </c>
      <c r="L71" s="8">
        <v>1139.486</v>
      </c>
    </row>
    <row r="72" spans="1:12" ht="12.75">
      <c r="A72" s="14">
        <f t="shared" si="5"/>
        <v>61</v>
      </c>
      <c r="B72" s="13" t="s">
        <v>69</v>
      </c>
      <c r="C72" s="7" t="s">
        <v>5</v>
      </c>
      <c r="D72" s="7" t="s">
        <v>2</v>
      </c>
      <c r="E72" s="13"/>
      <c r="F72" s="12">
        <f t="shared" si="2"/>
        <v>1869.0001825</v>
      </c>
      <c r="G72" s="12">
        <f t="shared" si="3"/>
        <v>1699.0910749999998</v>
      </c>
      <c r="H72" s="12">
        <f t="shared" si="4"/>
        <v>1544.6282499999998</v>
      </c>
      <c r="L72" s="8">
        <v>1343.155</v>
      </c>
    </row>
    <row r="73" spans="1:12" ht="12.75">
      <c r="A73" s="14">
        <f t="shared" si="5"/>
        <v>62</v>
      </c>
      <c r="B73" s="13" t="s">
        <v>70</v>
      </c>
      <c r="C73" s="7" t="s">
        <v>5</v>
      </c>
      <c r="D73" s="7" t="s">
        <v>2</v>
      </c>
      <c r="E73" s="13"/>
      <c r="F73" s="12">
        <f t="shared" si="2"/>
        <v>1183.659994</v>
      </c>
      <c r="G73" s="12">
        <f t="shared" si="3"/>
        <v>1076.05454</v>
      </c>
      <c r="H73" s="12">
        <f t="shared" si="4"/>
        <v>978.2314</v>
      </c>
      <c r="L73" s="8">
        <v>850.6360000000001</v>
      </c>
    </row>
    <row r="74" spans="1:12" ht="12.75">
      <c r="A74" s="14">
        <f t="shared" si="5"/>
        <v>63</v>
      </c>
      <c r="B74" s="13" t="s">
        <v>71</v>
      </c>
      <c r="C74" s="7" t="s">
        <v>5</v>
      </c>
      <c r="D74" s="7" t="s">
        <v>2</v>
      </c>
      <c r="E74" s="13"/>
      <c r="F74" s="12">
        <f t="shared" si="2"/>
        <v>1102.710873</v>
      </c>
      <c r="G74" s="12">
        <f t="shared" si="3"/>
        <v>1002.46443</v>
      </c>
      <c r="H74" s="12">
        <f t="shared" si="4"/>
        <v>911.3312999999999</v>
      </c>
      <c r="L74" s="8">
        <v>792.462</v>
      </c>
    </row>
    <row r="75" spans="1:12" ht="12.75">
      <c r="A75" s="14">
        <f t="shared" si="5"/>
        <v>64</v>
      </c>
      <c r="B75" s="13" t="s">
        <v>72</v>
      </c>
      <c r="C75" s="7" t="s">
        <v>5</v>
      </c>
      <c r="D75" s="7" t="s">
        <v>2</v>
      </c>
      <c r="E75" s="13"/>
      <c r="F75" s="12">
        <f t="shared" si="2"/>
        <v>1166.2787675</v>
      </c>
      <c r="G75" s="12">
        <f t="shared" si="3"/>
        <v>1060.2534249999999</v>
      </c>
      <c r="H75" s="12">
        <f t="shared" si="4"/>
        <v>963.8667499999999</v>
      </c>
      <c r="L75" s="8">
        <v>838.145</v>
      </c>
    </row>
    <row r="76" spans="1:12" ht="12.75">
      <c r="A76" s="14">
        <f t="shared" si="5"/>
        <v>65</v>
      </c>
      <c r="B76" s="13" t="s">
        <v>73</v>
      </c>
      <c r="C76" s="7" t="s">
        <v>5</v>
      </c>
      <c r="D76" s="7" t="s">
        <v>2</v>
      </c>
      <c r="E76" s="13"/>
      <c r="F76" s="12">
        <f t="shared" si="2"/>
        <v>1558.2935390000002</v>
      </c>
      <c r="G76" s="12">
        <f t="shared" si="3"/>
        <v>1416.63049</v>
      </c>
      <c r="H76" s="12">
        <f t="shared" si="4"/>
        <v>1287.8458999999998</v>
      </c>
      <c r="L76" s="8">
        <v>1119.866</v>
      </c>
    </row>
    <row r="77" spans="1:12" ht="12.75">
      <c r="A77" s="14">
        <f t="shared" si="5"/>
        <v>66</v>
      </c>
      <c r="B77" s="13" t="s">
        <v>74</v>
      </c>
      <c r="C77" s="7" t="s">
        <v>5</v>
      </c>
      <c r="D77" s="7" t="s">
        <v>2</v>
      </c>
      <c r="E77" s="13"/>
      <c r="F77" s="12">
        <f t="shared" si="2"/>
        <v>2082.7805020000005</v>
      </c>
      <c r="G77" s="12">
        <f t="shared" si="3"/>
        <v>1893.4368200000001</v>
      </c>
      <c r="H77" s="12">
        <f t="shared" si="4"/>
        <v>1721.3062</v>
      </c>
      <c r="L77" s="8">
        <v>1496.788</v>
      </c>
    </row>
    <row r="78" spans="1:12" ht="12.75">
      <c r="A78" s="14">
        <f t="shared" si="5"/>
        <v>67</v>
      </c>
      <c r="B78" s="13" t="s">
        <v>75</v>
      </c>
      <c r="C78" s="7" t="s">
        <v>5</v>
      </c>
      <c r="D78" s="7" t="s">
        <v>2</v>
      </c>
      <c r="E78" s="13"/>
      <c r="F78" s="12">
        <f t="shared" si="2"/>
        <v>1713.91055</v>
      </c>
      <c r="G78" s="12">
        <f t="shared" si="3"/>
        <v>1558.1005</v>
      </c>
      <c r="H78" s="12">
        <f t="shared" si="4"/>
        <v>1416.455</v>
      </c>
      <c r="L78" s="8">
        <v>1231.7</v>
      </c>
    </row>
    <row r="79" spans="1:12" ht="12.75">
      <c r="A79" s="14">
        <f t="shared" si="5"/>
        <v>68</v>
      </c>
      <c r="B79" s="13" t="s">
        <v>76</v>
      </c>
      <c r="C79" s="7" t="s">
        <v>5</v>
      </c>
      <c r="D79" s="7" t="s">
        <v>2</v>
      </c>
      <c r="E79" s="13"/>
      <c r="F79" s="12">
        <f t="shared" si="2"/>
        <v>1793.084117</v>
      </c>
      <c r="G79" s="12">
        <f t="shared" si="3"/>
        <v>1630.07647</v>
      </c>
      <c r="H79" s="12">
        <f t="shared" si="4"/>
        <v>1481.8876999999998</v>
      </c>
      <c r="L79" s="8">
        <v>1288.598</v>
      </c>
    </row>
    <row r="80" spans="1:8" ht="15">
      <c r="A80" s="15" t="s">
        <v>78</v>
      </c>
      <c r="B80" s="16"/>
      <c r="C80" s="16"/>
      <c r="D80" s="16"/>
      <c r="E80" s="16"/>
      <c r="F80" s="16"/>
      <c r="G80" s="16"/>
      <c r="H80" s="17"/>
    </row>
    <row r="81" spans="1:12" ht="12.75">
      <c r="A81" s="14">
        <v>69</v>
      </c>
      <c r="B81" s="13" t="s">
        <v>79</v>
      </c>
      <c r="C81" s="7" t="s">
        <v>5</v>
      </c>
      <c r="D81" s="7" t="s">
        <v>2</v>
      </c>
      <c r="E81" s="13"/>
      <c r="F81" s="12">
        <f>G81*1.1</f>
        <v>861.4957395000002</v>
      </c>
      <c r="G81" s="12">
        <f>H81*1.1</f>
        <v>783.1779450000001</v>
      </c>
      <c r="H81" s="12">
        <f>L81*1.15</f>
        <v>711.97995</v>
      </c>
      <c r="L81" s="8">
        <v>619.113</v>
      </c>
    </row>
    <row r="82" spans="1:12" ht="12.75">
      <c r="A82" s="14">
        <f>A81+1</f>
        <v>70</v>
      </c>
      <c r="B82" s="13" t="s">
        <v>80</v>
      </c>
      <c r="C82" s="7" t="s">
        <v>5</v>
      </c>
      <c r="D82" s="7" t="s">
        <v>2</v>
      </c>
      <c r="E82" s="13"/>
      <c r="F82" s="12">
        <f aca="true" t="shared" si="6" ref="F82:F107">G82*1.1</f>
        <v>951.5995390000002</v>
      </c>
      <c r="G82" s="12">
        <f aca="true" t="shared" si="7" ref="G82:G107">H82*1.1</f>
        <v>865.09049</v>
      </c>
      <c r="H82" s="12">
        <f aca="true" t="shared" si="8" ref="H82:H107">L82*1.15</f>
        <v>786.4458999999999</v>
      </c>
      <c r="L82" s="8">
        <v>683.866</v>
      </c>
    </row>
    <row r="83" spans="1:12" ht="12.75">
      <c r="A83" s="14">
        <f aca="true" t="shared" si="9" ref="A83:A107">A82+1</f>
        <v>71</v>
      </c>
      <c r="B83" s="13" t="s">
        <v>81</v>
      </c>
      <c r="C83" s="7" t="s">
        <v>5</v>
      </c>
      <c r="D83" s="7" t="s">
        <v>2</v>
      </c>
      <c r="E83" s="13"/>
      <c r="F83" s="12">
        <f t="shared" si="6"/>
        <v>1085.678913</v>
      </c>
      <c r="G83" s="12">
        <f t="shared" si="7"/>
        <v>986.98083</v>
      </c>
      <c r="H83" s="12">
        <f t="shared" si="8"/>
        <v>897.2552999999999</v>
      </c>
      <c r="L83" s="8">
        <v>780.222</v>
      </c>
    </row>
    <row r="84" spans="1:12" ht="12.75">
      <c r="A84" s="14">
        <f t="shared" si="9"/>
        <v>72</v>
      </c>
      <c r="B84" s="13" t="s">
        <v>82</v>
      </c>
      <c r="C84" s="7" t="s">
        <v>5</v>
      </c>
      <c r="D84" s="7" t="s">
        <v>2</v>
      </c>
      <c r="E84" s="13"/>
      <c r="F84" s="12">
        <f t="shared" si="6"/>
        <v>706.7776375000001</v>
      </c>
      <c r="G84" s="12">
        <f t="shared" si="7"/>
        <v>642.525125</v>
      </c>
      <c r="H84" s="12">
        <f t="shared" si="8"/>
        <v>584.11375</v>
      </c>
      <c r="L84" s="8">
        <v>507.925</v>
      </c>
    </row>
    <row r="85" spans="1:12" ht="12.75">
      <c r="A85" s="14">
        <f t="shared" si="9"/>
        <v>73</v>
      </c>
      <c r="B85" s="13" t="s">
        <v>83</v>
      </c>
      <c r="C85" s="7" t="s">
        <v>5</v>
      </c>
      <c r="D85" s="7" t="s">
        <v>2</v>
      </c>
      <c r="E85" s="13"/>
      <c r="F85" s="12">
        <f t="shared" si="6"/>
        <v>1209.444489</v>
      </c>
      <c r="G85" s="12">
        <f t="shared" si="7"/>
        <v>1099.49499</v>
      </c>
      <c r="H85" s="12">
        <f t="shared" si="8"/>
        <v>999.5408999999999</v>
      </c>
      <c r="L85" s="8">
        <v>869.1659999999999</v>
      </c>
    </row>
    <row r="86" spans="1:12" ht="12.75">
      <c r="A86" s="14">
        <f t="shared" si="9"/>
        <v>74</v>
      </c>
      <c r="B86" s="13" t="s">
        <v>84</v>
      </c>
      <c r="C86" s="7" t="s">
        <v>5</v>
      </c>
      <c r="D86" s="7" t="s">
        <v>2</v>
      </c>
      <c r="E86" s="13"/>
      <c r="F86" s="12">
        <f t="shared" si="6"/>
        <v>1347.770721</v>
      </c>
      <c r="G86" s="12">
        <f t="shared" si="7"/>
        <v>1225.24611</v>
      </c>
      <c r="H86" s="12">
        <f t="shared" si="8"/>
        <v>1113.8600999999999</v>
      </c>
      <c r="L86" s="8">
        <v>968.574</v>
      </c>
    </row>
    <row r="87" spans="1:12" ht="12.75">
      <c r="A87" s="14">
        <f t="shared" si="9"/>
        <v>75</v>
      </c>
      <c r="B87" s="13" t="s">
        <v>85</v>
      </c>
      <c r="C87" s="7" t="s">
        <v>5</v>
      </c>
      <c r="D87" s="7" t="s">
        <v>2</v>
      </c>
      <c r="E87" s="13"/>
      <c r="F87" s="12">
        <f t="shared" si="6"/>
        <v>1105.5481415000002</v>
      </c>
      <c r="G87" s="12">
        <f t="shared" si="7"/>
        <v>1005.0437650000001</v>
      </c>
      <c r="H87" s="12">
        <f t="shared" si="8"/>
        <v>913.67615</v>
      </c>
      <c r="L87" s="8">
        <v>794.5010000000001</v>
      </c>
    </row>
    <row r="88" spans="1:12" ht="12.75">
      <c r="A88" s="14">
        <f t="shared" si="9"/>
        <v>76</v>
      </c>
      <c r="B88" s="13" t="s">
        <v>86</v>
      </c>
      <c r="C88" s="7" t="s">
        <v>5</v>
      </c>
      <c r="D88" s="7" t="s">
        <v>2</v>
      </c>
      <c r="E88" s="13"/>
      <c r="F88" s="12">
        <f t="shared" si="6"/>
        <v>1279.3659725</v>
      </c>
      <c r="G88" s="12">
        <f t="shared" si="7"/>
        <v>1163.059975</v>
      </c>
      <c r="H88" s="12">
        <f t="shared" si="8"/>
        <v>1057.3272499999998</v>
      </c>
      <c r="L88" s="8">
        <v>919.415</v>
      </c>
    </row>
    <row r="89" spans="1:12" ht="12.75">
      <c r="A89" s="14">
        <f t="shared" si="9"/>
        <v>77</v>
      </c>
      <c r="B89" s="13" t="s">
        <v>87</v>
      </c>
      <c r="C89" s="7" t="s">
        <v>5</v>
      </c>
      <c r="D89" s="7" t="s">
        <v>2</v>
      </c>
      <c r="E89" s="13"/>
      <c r="F89" s="12">
        <f t="shared" si="6"/>
        <v>952.7071730000002</v>
      </c>
      <c r="G89" s="12">
        <f t="shared" si="7"/>
        <v>866.0974300000001</v>
      </c>
      <c r="H89" s="12">
        <f t="shared" si="8"/>
        <v>787.3613</v>
      </c>
      <c r="L89" s="8">
        <v>684.662</v>
      </c>
    </row>
    <row r="90" spans="1:12" ht="12.75">
      <c r="A90" s="14">
        <f t="shared" si="9"/>
        <v>78</v>
      </c>
      <c r="B90" s="13" t="s">
        <v>88</v>
      </c>
      <c r="C90" s="7" t="s">
        <v>5</v>
      </c>
      <c r="D90" s="7" t="s">
        <v>2</v>
      </c>
      <c r="E90" s="13"/>
      <c r="F90" s="12">
        <f t="shared" si="6"/>
        <v>598.6525215000001</v>
      </c>
      <c r="G90" s="12">
        <f t="shared" si="7"/>
        <v>544.2295650000001</v>
      </c>
      <c r="H90" s="12">
        <f t="shared" si="8"/>
        <v>494.75415000000004</v>
      </c>
      <c r="L90" s="8">
        <v>430.22100000000006</v>
      </c>
    </row>
    <row r="91" spans="1:12" ht="12.75">
      <c r="A91" s="14">
        <f t="shared" si="9"/>
        <v>79</v>
      </c>
      <c r="B91" s="13" t="s">
        <v>89</v>
      </c>
      <c r="C91" s="7" t="s">
        <v>5</v>
      </c>
      <c r="D91" s="7" t="s">
        <v>2</v>
      </c>
      <c r="E91" s="13"/>
      <c r="F91" s="12">
        <f t="shared" si="6"/>
        <v>1053.3724575</v>
      </c>
      <c r="G91" s="12">
        <f t="shared" si="7"/>
        <v>957.611325</v>
      </c>
      <c r="H91" s="12">
        <f t="shared" si="8"/>
        <v>870.5557499999999</v>
      </c>
      <c r="L91" s="8">
        <v>757.005</v>
      </c>
    </row>
    <row r="92" spans="1:12" ht="12.75">
      <c r="A92" s="14">
        <f t="shared" si="9"/>
        <v>80</v>
      </c>
      <c r="B92" s="13" t="s">
        <v>90</v>
      </c>
      <c r="C92" s="7" t="s">
        <v>5</v>
      </c>
      <c r="D92" s="7" t="s">
        <v>2</v>
      </c>
      <c r="E92" s="13"/>
      <c r="F92" s="12">
        <f t="shared" si="6"/>
        <v>1202.0124875000001</v>
      </c>
      <c r="G92" s="12">
        <f t="shared" si="7"/>
        <v>1092.738625</v>
      </c>
      <c r="H92" s="12">
        <f t="shared" si="8"/>
        <v>993.39875</v>
      </c>
      <c r="L92" s="8">
        <v>863.825</v>
      </c>
    </row>
    <row r="93" spans="1:12" ht="12.75">
      <c r="A93" s="14">
        <f t="shared" si="9"/>
        <v>81</v>
      </c>
      <c r="B93" s="13" t="s">
        <v>91</v>
      </c>
      <c r="C93" s="7" t="s">
        <v>5</v>
      </c>
      <c r="D93" s="7" t="s">
        <v>2</v>
      </c>
      <c r="E93" s="13"/>
      <c r="F93" s="12">
        <f t="shared" si="6"/>
        <v>997.5858310000002</v>
      </c>
      <c r="G93" s="12">
        <f t="shared" si="7"/>
        <v>906.8962100000001</v>
      </c>
      <c r="H93" s="12">
        <f t="shared" si="8"/>
        <v>824.4511</v>
      </c>
      <c r="L93" s="8">
        <v>716.9140000000001</v>
      </c>
    </row>
    <row r="94" spans="1:12" ht="12.75">
      <c r="A94" s="14">
        <f t="shared" si="9"/>
        <v>82</v>
      </c>
      <c r="B94" s="13" t="s">
        <v>92</v>
      </c>
      <c r="C94" s="7" t="s">
        <v>5</v>
      </c>
      <c r="D94" s="7" t="s">
        <v>2</v>
      </c>
      <c r="E94" s="13"/>
      <c r="F94" s="12">
        <f t="shared" si="6"/>
        <v>825.2555135</v>
      </c>
      <c r="G94" s="12">
        <f t="shared" si="7"/>
        <v>750.2322849999999</v>
      </c>
      <c r="H94" s="12">
        <f t="shared" si="8"/>
        <v>682.0293499999999</v>
      </c>
      <c r="L94" s="8">
        <v>593.069</v>
      </c>
    </row>
    <row r="95" spans="1:12" ht="12.75">
      <c r="A95" s="14">
        <f t="shared" si="9"/>
        <v>83</v>
      </c>
      <c r="B95" s="13" t="s">
        <v>93</v>
      </c>
      <c r="C95" s="7" t="s">
        <v>5</v>
      </c>
      <c r="D95" s="7" t="s">
        <v>2</v>
      </c>
      <c r="E95" s="13"/>
      <c r="F95" s="12">
        <f t="shared" si="6"/>
        <v>1195.6422005000002</v>
      </c>
      <c r="G95" s="12">
        <f t="shared" si="7"/>
        <v>1086.947455</v>
      </c>
      <c r="H95" s="12">
        <f t="shared" si="8"/>
        <v>988.1340499999999</v>
      </c>
      <c r="L95" s="8">
        <v>859.247</v>
      </c>
    </row>
    <row r="96" spans="1:12" ht="12.75">
      <c r="A96" s="14">
        <f t="shared" si="9"/>
        <v>84</v>
      </c>
      <c r="B96" s="13" t="s">
        <v>94</v>
      </c>
      <c r="C96" s="7" t="s">
        <v>5</v>
      </c>
      <c r="D96" s="7" t="s">
        <v>2</v>
      </c>
      <c r="E96" s="13"/>
      <c r="F96" s="12">
        <f t="shared" si="6"/>
        <v>1272.9956855000003</v>
      </c>
      <c r="G96" s="12">
        <f t="shared" si="7"/>
        <v>1157.2688050000002</v>
      </c>
      <c r="H96" s="12">
        <f t="shared" si="8"/>
        <v>1052.06255</v>
      </c>
      <c r="L96" s="8">
        <v>914.8370000000001</v>
      </c>
    </row>
    <row r="97" spans="1:12" ht="12.75">
      <c r="A97" s="14">
        <f t="shared" si="9"/>
        <v>85</v>
      </c>
      <c r="B97" s="13" t="s">
        <v>95</v>
      </c>
      <c r="C97" s="7" t="s">
        <v>5</v>
      </c>
      <c r="D97" s="7" t="s">
        <v>2</v>
      </c>
      <c r="E97" s="13"/>
      <c r="F97" s="12">
        <f t="shared" si="6"/>
        <v>1271.7822975000001</v>
      </c>
      <c r="G97" s="12">
        <f t="shared" si="7"/>
        <v>1156.165725</v>
      </c>
      <c r="H97" s="12">
        <f t="shared" si="8"/>
        <v>1051.05975</v>
      </c>
      <c r="L97" s="8">
        <v>913.965</v>
      </c>
    </row>
    <row r="98" spans="1:12" ht="12.75">
      <c r="A98" s="14">
        <f t="shared" si="9"/>
        <v>86</v>
      </c>
      <c r="B98" s="13" t="s">
        <v>96</v>
      </c>
      <c r="C98" s="7" t="s">
        <v>5</v>
      </c>
      <c r="D98" s="7" t="s">
        <v>2</v>
      </c>
      <c r="E98" s="13"/>
      <c r="F98" s="12">
        <f t="shared" si="6"/>
        <v>1375.8303185</v>
      </c>
      <c r="G98" s="12">
        <f t="shared" si="7"/>
        <v>1250.754835</v>
      </c>
      <c r="H98" s="12">
        <f t="shared" si="8"/>
        <v>1137.0498499999999</v>
      </c>
      <c r="L98" s="8">
        <v>988.7389999999999</v>
      </c>
    </row>
    <row r="99" spans="1:12" ht="12.75">
      <c r="A99" s="14">
        <f t="shared" si="9"/>
        <v>87</v>
      </c>
      <c r="B99" s="13" t="s">
        <v>97</v>
      </c>
      <c r="C99" s="7" t="s">
        <v>5</v>
      </c>
      <c r="D99" s="7" t="s">
        <v>2</v>
      </c>
      <c r="E99" s="13"/>
      <c r="F99" s="12">
        <f t="shared" si="6"/>
        <v>1860.8821715</v>
      </c>
      <c r="G99" s="12">
        <f t="shared" si="7"/>
        <v>1691.7110649999997</v>
      </c>
      <c r="H99" s="12">
        <f t="shared" si="8"/>
        <v>1537.9191499999997</v>
      </c>
      <c r="L99" s="8">
        <v>1337.321</v>
      </c>
    </row>
    <row r="100" spans="1:12" ht="12.75">
      <c r="A100" s="14">
        <f t="shared" si="9"/>
        <v>88</v>
      </c>
      <c r="B100" s="13" t="s">
        <v>98</v>
      </c>
      <c r="C100" s="7" t="s">
        <v>5</v>
      </c>
      <c r="D100" s="7" t="s">
        <v>2</v>
      </c>
      <c r="E100" s="13"/>
      <c r="F100" s="12">
        <f t="shared" si="6"/>
        <v>1882.5714820000003</v>
      </c>
      <c r="G100" s="12">
        <f t="shared" si="7"/>
        <v>1711.4286200000001</v>
      </c>
      <c r="H100" s="12">
        <f t="shared" si="8"/>
        <v>1555.8442</v>
      </c>
      <c r="L100" s="8">
        <v>1352.9080000000001</v>
      </c>
    </row>
    <row r="101" spans="1:12" ht="12.75">
      <c r="A101" s="14">
        <f t="shared" si="9"/>
        <v>89</v>
      </c>
      <c r="B101" s="13" t="s">
        <v>99</v>
      </c>
      <c r="C101" s="7" t="s">
        <v>5</v>
      </c>
      <c r="D101" s="7" t="s">
        <v>2</v>
      </c>
      <c r="E101" s="13"/>
      <c r="F101" s="12">
        <f t="shared" si="6"/>
        <v>2219.4271935</v>
      </c>
      <c r="G101" s="12">
        <f t="shared" si="7"/>
        <v>2017.661085</v>
      </c>
      <c r="H101" s="12">
        <f t="shared" si="8"/>
        <v>1834.2373499999999</v>
      </c>
      <c r="L101" s="8">
        <v>1594.989</v>
      </c>
    </row>
    <row r="102" spans="1:12" ht="12.75">
      <c r="A102" s="14">
        <f t="shared" si="9"/>
        <v>90</v>
      </c>
      <c r="B102" s="13" t="s">
        <v>100</v>
      </c>
      <c r="C102" s="7" t="s">
        <v>5</v>
      </c>
      <c r="D102" s="7" t="s">
        <v>2</v>
      </c>
      <c r="E102" s="13"/>
      <c r="F102" s="12">
        <f t="shared" si="6"/>
        <v>1551.4682315000005</v>
      </c>
      <c r="G102" s="12">
        <f t="shared" si="7"/>
        <v>1410.4256650000002</v>
      </c>
      <c r="H102" s="12">
        <f t="shared" si="8"/>
        <v>1282.20515</v>
      </c>
      <c r="L102" s="8">
        <v>1114.961</v>
      </c>
    </row>
    <row r="103" spans="1:12" ht="12.75">
      <c r="A103" s="14">
        <f t="shared" si="9"/>
        <v>91</v>
      </c>
      <c r="B103" s="13" t="s">
        <v>101</v>
      </c>
      <c r="C103" s="7" t="s">
        <v>5</v>
      </c>
      <c r="D103" s="7" t="s">
        <v>2</v>
      </c>
      <c r="E103" s="13"/>
      <c r="F103" s="12">
        <f t="shared" si="6"/>
        <v>1403.7438085000003</v>
      </c>
      <c r="G103" s="12">
        <f t="shared" si="7"/>
        <v>1276.1307350000002</v>
      </c>
      <c r="H103" s="12">
        <f t="shared" si="8"/>
        <v>1160.11885</v>
      </c>
      <c r="L103" s="8">
        <v>1008.7990000000001</v>
      </c>
    </row>
    <row r="104" spans="1:12" ht="12.75">
      <c r="A104" s="14">
        <f t="shared" si="9"/>
        <v>92</v>
      </c>
      <c r="B104" s="13" t="s">
        <v>102</v>
      </c>
      <c r="C104" s="7" t="s">
        <v>5</v>
      </c>
      <c r="D104" s="7" t="s">
        <v>2</v>
      </c>
      <c r="E104" s="13"/>
      <c r="F104" s="12">
        <f t="shared" si="6"/>
        <v>1865.5840500000002</v>
      </c>
      <c r="G104" s="12">
        <f t="shared" si="7"/>
        <v>1695.9855</v>
      </c>
      <c r="H104" s="12">
        <f t="shared" si="8"/>
        <v>1541.8049999999998</v>
      </c>
      <c r="L104" s="8">
        <v>1340.7</v>
      </c>
    </row>
    <row r="105" spans="1:12" ht="12.75">
      <c r="A105" s="14">
        <f t="shared" si="9"/>
        <v>93</v>
      </c>
      <c r="B105" s="13" t="s">
        <v>103</v>
      </c>
      <c r="C105" s="7" t="s">
        <v>5</v>
      </c>
      <c r="D105" s="7" t="s">
        <v>2</v>
      </c>
      <c r="E105" s="13"/>
      <c r="F105" s="12">
        <f t="shared" si="6"/>
        <v>2498.9725860000003</v>
      </c>
      <c r="G105" s="12">
        <f t="shared" si="7"/>
        <v>2271.79326</v>
      </c>
      <c r="H105" s="12">
        <f t="shared" si="8"/>
        <v>2065.2666</v>
      </c>
      <c r="L105" s="8">
        <v>1795.884</v>
      </c>
    </row>
    <row r="106" spans="1:12" ht="12.75">
      <c r="A106" s="14">
        <f t="shared" si="9"/>
        <v>94</v>
      </c>
      <c r="B106" s="13" t="s">
        <v>104</v>
      </c>
      <c r="C106" s="7" t="s">
        <v>5</v>
      </c>
      <c r="D106" s="7" t="s">
        <v>2</v>
      </c>
      <c r="E106" s="13"/>
      <c r="F106" s="12">
        <f t="shared" si="6"/>
        <v>2022.414449</v>
      </c>
      <c r="G106" s="12">
        <f t="shared" si="7"/>
        <v>1838.5585899999999</v>
      </c>
      <c r="H106" s="12">
        <f t="shared" si="8"/>
        <v>1671.4168999999997</v>
      </c>
      <c r="L106" s="8">
        <v>1453.406</v>
      </c>
    </row>
    <row r="107" spans="1:12" ht="12.75">
      <c r="A107" s="14">
        <f t="shared" si="9"/>
        <v>95</v>
      </c>
      <c r="B107" s="13" t="s">
        <v>105</v>
      </c>
      <c r="C107" s="7" t="s">
        <v>5</v>
      </c>
      <c r="D107" s="7" t="s">
        <v>2</v>
      </c>
      <c r="E107" s="13"/>
      <c r="F107" s="12">
        <f t="shared" si="6"/>
        <v>2101.284669</v>
      </c>
      <c r="G107" s="12">
        <f t="shared" si="7"/>
        <v>1910.25879</v>
      </c>
      <c r="H107" s="12">
        <f t="shared" si="8"/>
        <v>1736.5989</v>
      </c>
      <c r="L107" s="8">
        <v>1510.086</v>
      </c>
    </row>
  </sheetData>
  <mergeCells count="6">
    <mergeCell ref="A48:H48"/>
    <mergeCell ref="A80:H80"/>
    <mergeCell ref="A26:H26"/>
    <mergeCell ref="B5:B8"/>
    <mergeCell ref="A10:H10"/>
    <mergeCell ref="A11:H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Дима</cp:lastModifiedBy>
  <dcterms:created xsi:type="dcterms:W3CDTF">2011-10-13T11:13:14Z</dcterms:created>
  <dcterms:modified xsi:type="dcterms:W3CDTF">2016-05-30T08:49:21Z</dcterms:modified>
  <cp:category/>
  <cp:version/>
  <cp:contentType/>
  <cp:contentStatus/>
</cp:coreProperties>
</file>